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6515" windowHeight="1176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<sst xmlns="http://schemas.openxmlformats.org/spreadsheetml/2006/main" count="219" uniqueCount="46">
  <si>
    <t>Montag</t>
  </si>
  <si>
    <t>Dienstag</t>
  </si>
  <si>
    <t>Mittwoch</t>
  </si>
  <si>
    <t>Donnerstag</t>
  </si>
  <si>
    <t>Freitag</t>
  </si>
  <si>
    <t>Samstag</t>
  </si>
  <si>
    <t>Sonntag</t>
  </si>
  <si>
    <t>Pause</t>
  </si>
  <si>
    <t>Gesamtumfang</t>
  </si>
  <si>
    <t>Heidelberg-Halbmarathon</t>
  </si>
  <si>
    <t>etwas schneller als gewohnt</t>
  </si>
  <si>
    <t>langsamer Dauerlauf</t>
  </si>
  <si>
    <t>langsamer Dauerlauf, dazwischen schnellere Einheiten</t>
  </si>
  <si>
    <t>Wie habe ich den ersten Lauf in fast Wettkampflänge vertragen?</t>
  </si>
  <si>
    <t>Wie habe ich den ersten Lauf in Wettkampflänge vertragen?</t>
  </si>
  <si>
    <t>Halbmarathonplan für bergige Strecke</t>
  </si>
  <si>
    <t>davon 4 km etwas schneller</t>
  </si>
  <si>
    <t>langsamer Dauerlauf (leichte Steigerung der Geschwindigkeit am Ende)</t>
  </si>
  <si>
    <t>langsamer Dauerlauf  (leichte Steigerung der Geschwindigkeit am Ende)</t>
  </si>
  <si>
    <t>Wie habe ich zwei lange Läufe in drei Tagen vertragen?</t>
  </si>
  <si>
    <t>Dauerlauf mit "Fahrtspiel" (mehrere Tempowechsel nach Laune)</t>
  </si>
  <si>
    <t>langsamer Dauerlauf (leichte Steigerung der Geschwindigkeit ab der Hälfte)</t>
  </si>
  <si>
    <t>Wie habe ich drei Tage hintereinander Laufen vertragen?</t>
  </si>
  <si>
    <t>langsamer Dauerlauf mit Steigungen</t>
  </si>
  <si>
    <t>langsamer Dauerlauf (mit Steigungen)</t>
  </si>
  <si>
    <t>Wochentag</t>
  </si>
  <si>
    <t>Trainingsvariante</t>
  </si>
  <si>
    <t>Laufzeit</t>
  </si>
  <si>
    <t>Std</t>
  </si>
  <si>
    <r>
      <rPr>
        <b/>
        <sz val="10"/>
        <rFont val="Arial"/>
        <family val="2"/>
      </rPr>
      <t>Wochenumfang:</t>
    </r>
    <r>
      <rPr>
        <sz val="10"/>
        <rFont val="Arial"/>
        <family val="2"/>
      </rPr>
      <t xml:space="preserve"> 3 1/2 bis 5 Stunden verteilt auf 3-4 Einheiten pro Woche (insgesamt ca. 30-50 km)</t>
    </r>
  </si>
  <si>
    <r>
      <rPr>
        <b/>
        <sz val="10"/>
        <rFont val="Arial"/>
        <family val="2"/>
      </rPr>
      <t>Voraussetzung:</t>
    </r>
    <r>
      <rPr>
        <sz val="10"/>
        <rFont val="Arial"/>
        <family val="2"/>
      </rPr>
      <t xml:space="preserve"> 1 Stunde (auf ebener Strecke) laufen und danach angestrengt (Regenerationsdauer 1 Tag), aber nicht überanstrengt (Regeneration über mehrere Tage) sein. Keine akuten Beschwerden (Knieschmerzen, Entzündungen, grippale Infekte).</t>
    </r>
  </si>
  <si>
    <t>Woche   Datum</t>
  </si>
  <si>
    <t>Halbmarathon-TerMin:</t>
  </si>
  <si>
    <t>Zur Anpassung an einen anderen TerMin einfach das Datum ändern!</t>
  </si>
  <si>
    <t>Min</t>
  </si>
  <si>
    <t>Intervalltraining: 5 x ca. 2 Min Spurt, dazwischen Trabpausen,  Ein- und Auslaufen</t>
  </si>
  <si>
    <t>Intervalltraining: 4 x 3 Min schnelles Tempo, dazwischen Trabpausen, Ein- und Auslaufen</t>
  </si>
  <si>
    <t>davon 25 Min in etwas schnellerem Tempo (vorsichtig steigern!)</t>
  </si>
  <si>
    <t>Intervalltraining: 3 x 4 Min schnelles Tempo, dazwischen Trabpausen,  Ein- und Auslaufen</t>
  </si>
  <si>
    <t>davon 30 Min etwas schneller</t>
  </si>
  <si>
    <t>Intervalltraining: 2 x 10 Min schnelles Tempo, dazwischen Trabpausen, Ein- und Auslaufen</t>
  </si>
  <si>
    <t>davon 30 Min schnelles Tempo</t>
  </si>
  <si>
    <t>Intervalltraining: 4 x 5 Min schnelles Tempo, dazwischen Trabpause, Ein- und Auslaufen</t>
  </si>
  <si>
    <t>Intervalltraining: 4 x 5 Min schnelles Tempo, dazwischen 1000 m Trabpausen, Ein- und Auslaufen</t>
  </si>
  <si>
    <t>Intervalltraining: 8 x 3 Min schnelles Tempo, dazwischen Trabpausen, Ein- und Auslaufen</t>
  </si>
  <si>
    <t>Intervalltraining: 10 Sprints à ca. 1 Min, dazwischen Trabpausen, Ein- und Auslaufen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</si>
</sst>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57">
    <font>
      <sz val="10"/>
      <name val="Verdana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Helv"/>
      <family val="0"/>
    </font>
    <font>
      <sz val="10"/>
      <color indexed="55"/>
      <name val="Verdana"/>
      <family val="2"/>
    </font>
    <font>
      <sz val="10"/>
      <color indexed="14"/>
      <name val="Helv"/>
      <family val="0"/>
    </font>
    <font>
      <sz val="10"/>
      <color indexed="14"/>
      <name val="Verdana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Helv"/>
      <family val="0"/>
    </font>
    <font>
      <sz val="10"/>
      <color theme="0" tint="-0.3499799966812134"/>
      <name val="Verdana"/>
      <family val="2"/>
    </font>
    <font>
      <sz val="10"/>
      <color rgb="FFFF3399"/>
      <name val="Helv"/>
      <family val="0"/>
    </font>
    <font>
      <sz val="10"/>
      <color rgb="FFFF3399"/>
      <name val="Verdana"/>
      <family val="2"/>
    </font>
    <font>
      <sz val="10"/>
      <color rgb="FFFF0066"/>
      <name val="Arial"/>
      <family val="2"/>
    </font>
    <font>
      <b/>
      <sz val="10"/>
      <color rgb="FFFF0066"/>
      <name val="Arial"/>
      <family val="2"/>
    </font>
    <font>
      <i/>
      <sz val="10"/>
      <color rgb="FFFF00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/>
      <protection locked="0"/>
    </xf>
    <xf numFmtId="14" fontId="4" fillId="0" borderId="0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8" fillId="0" borderId="0" xfId="0" applyFont="1" applyAlignment="1" applyProtection="1">
      <alignment vertical="top"/>
      <protection locked="0"/>
    </xf>
    <xf numFmtId="14" fontId="48" fillId="0" borderId="0" xfId="0" applyNumberFormat="1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" fillId="33" borderId="12" xfId="0" applyFont="1" applyFill="1" applyBorder="1" applyAlignment="1" applyProtection="1">
      <alignment vertical="top"/>
      <protection locked="0"/>
    </xf>
    <xf numFmtId="14" fontId="5" fillId="33" borderId="13" xfId="0" applyNumberFormat="1" applyFont="1" applyFill="1" applyBorder="1" applyAlignment="1" applyProtection="1">
      <alignment vertical="top"/>
      <protection locked="0"/>
    </xf>
    <xf numFmtId="164" fontId="4" fillId="33" borderId="13" xfId="0" applyNumberFormat="1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/>
      <protection locked="0"/>
    </xf>
    <xf numFmtId="14" fontId="4" fillId="33" borderId="0" xfId="0" applyNumberFormat="1" applyFont="1" applyFill="1" applyBorder="1" applyAlignment="1" applyProtection="1">
      <alignment vertical="top"/>
      <protection/>
    </xf>
    <xf numFmtId="164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/>
      <protection locked="0"/>
    </xf>
    <xf numFmtId="14" fontId="4" fillId="33" borderId="15" xfId="0" applyNumberFormat="1" applyFont="1" applyFill="1" applyBorder="1" applyAlignment="1" applyProtection="1">
      <alignment vertical="top"/>
      <protection/>
    </xf>
    <xf numFmtId="164" fontId="4" fillId="33" borderId="15" xfId="0" applyNumberFormat="1" applyFont="1" applyFill="1" applyBorder="1" applyAlignment="1" applyProtection="1">
      <alignment horizontal="left" vertical="top"/>
      <protection/>
    </xf>
    <xf numFmtId="0" fontId="4" fillId="33" borderId="15" xfId="0" applyFont="1" applyFill="1" applyBorder="1" applyAlignment="1" applyProtection="1">
      <alignment vertical="top"/>
      <protection locked="0"/>
    </xf>
    <xf numFmtId="0" fontId="4" fillId="33" borderId="16" xfId="0" applyFont="1" applyFill="1" applyBorder="1" applyAlignment="1" applyProtection="1">
      <alignment vertical="top" wrapText="1"/>
      <protection locked="0"/>
    </xf>
    <xf numFmtId="14" fontId="4" fillId="33" borderId="13" xfId="0" applyNumberFormat="1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vertical="top" wrapText="1"/>
      <protection locked="0"/>
    </xf>
    <xf numFmtId="14" fontId="5" fillId="33" borderId="18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56" fillId="33" borderId="16" xfId="0" applyFont="1" applyFill="1" applyBorder="1" applyAlignment="1" applyProtection="1">
      <alignment horizontal="right" vertical="top" wrapText="1"/>
      <protection locked="0"/>
    </xf>
    <xf numFmtId="0" fontId="55" fillId="33" borderId="17" xfId="0" applyFont="1" applyFill="1" applyBorder="1" applyAlignment="1" applyProtection="1">
      <alignment vertical="top" wrapText="1"/>
      <protection locked="0"/>
    </xf>
    <xf numFmtId="14" fontId="55" fillId="33" borderId="18" xfId="0" applyNumberFormat="1" applyFont="1" applyFill="1" applyBorder="1" applyAlignment="1" applyProtection="1">
      <alignment vertical="top"/>
      <protection locked="0"/>
    </xf>
    <xf numFmtId="20" fontId="49" fillId="0" borderId="0" xfId="0" applyNumberFormat="1" applyFont="1" applyAlignment="1" applyProtection="1">
      <alignment vertical="top"/>
      <protection/>
    </xf>
    <xf numFmtId="20" fontId="49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4" fontId="54" fillId="33" borderId="0" xfId="0" applyNumberFormat="1" applyFont="1" applyFill="1" applyBorder="1" applyAlignment="1" applyProtection="1">
      <alignment horizontal="center"/>
      <protection locked="0"/>
    </xf>
    <xf numFmtId="0" fontId="54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1647825</xdr:colOff>
      <xdr:row>0</xdr:row>
      <xdr:rowOff>76200</xdr:rowOff>
    </xdr:from>
    <xdr:to>
      <xdr:col>6</xdr:col>
      <xdr:colOff>2857500</xdr:colOff>
      <xdr:row>3</xdr:row>
      <xdr:rowOff>19050</xdr:rowOff>
    </xdr:to>
    <xdr:pic>
      <xdr:nvPicPr>
        <xdr:cNvPr id="1" name="Grafik 1" descr="hk_far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620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PageLayoutView="0" workbookViewId="0" topLeftCell="A1">
      <selection activeCell="F49" sqref="F49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.12109375" style="0" customWidth="1"/>
    <col min="4" max="4" width="10.50390625" style="0" customWidth="1"/>
    <col min="5" max="5" width="5.00390625" style="0" customWidth="1"/>
    <col min="6" max="6" width="4.625" style="0" customWidth="1"/>
    <col min="7" max="7" width="40.875" style="0" customWidth="1"/>
  </cols>
  <sheetData>
    <row r="1" spans="1:13" ht="15.75">
      <c r="A1" s="4" t="s">
        <v>15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</row>
    <row r="2" spans="1:13" ht="12.75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</row>
    <row r="3" spans="1:13" ht="38.25" customHeight="1">
      <c r="A3" s="5"/>
      <c r="B3" s="57" t="s">
        <v>29</v>
      </c>
      <c r="C3" s="57"/>
      <c r="D3" s="57"/>
      <c r="E3" s="57"/>
      <c r="F3" s="57"/>
      <c r="G3" s="11"/>
      <c r="H3" s="1"/>
      <c r="I3" s="1"/>
      <c r="J3" s="1"/>
      <c r="K3" s="1"/>
      <c r="L3" s="1"/>
      <c r="M3" s="1"/>
    </row>
    <row r="4" spans="1:13" s="10" customFormat="1" ht="12.75" customHeight="1">
      <c r="A4" s="8"/>
      <c r="B4" s="11"/>
      <c r="C4" s="11"/>
      <c r="D4" s="11"/>
      <c r="E4" s="11"/>
      <c r="F4" s="11"/>
      <c r="G4" s="11"/>
      <c r="H4" s="9"/>
      <c r="I4" s="9"/>
      <c r="J4" s="9"/>
      <c r="K4" s="9"/>
      <c r="L4" s="9"/>
      <c r="M4" s="9"/>
    </row>
    <row r="5" spans="1:13" s="10" customFormat="1" ht="39.75" customHeight="1">
      <c r="A5" s="8"/>
      <c r="B5" s="57" t="s">
        <v>30</v>
      </c>
      <c r="C5" s="57"/>
      <c r="D5" s="57"/>
      <c r="E5" s="57"/>
      <c r="F5" s="57"/>
      <c r="G5" s="57"/>
      <c r="H5" s="9"/>
      <c r="I5" s="9"/>
      <c r="J5" s="9"/>
      <c r="K5" s="9"/>
      <c r="L5" s="9"/>
      <c r="M5" s="9"/>
    </row>
    <row r="7" spans="1:13" s="3" customFormat="1" ht="12.75">
      <c r="A7" s="6"/>
      <c r="B7" s="7" t="s">
        <v>32</v>
      </c>
      <c r="C7" s="7"/>
      <c r="D7" s="6"/>
      <c r="F7" s="6"/>
      <c r="H7" s="2"/>
      <c r="I7" s="2"/>
      <c r="J7" s="2"/>
      <c r="K7" s="2"/>
      <c r="L7" s="2"/>
      <c r="M7" s="2"/>
    </row>
    <row r="8" spans="1:13" s="3" customFormat="1" ht="12.75">
      <c r="A8" s="6"/>
      <c r="B8" s="45">
        <v>39930</v>
      </c>
      <c r="C8" s="7"/>
      <c r="D8" s="6" t="s">
        <v>33</v>
      </c>
      <c r="E8" s="18"/>
      <c r="F8" s="6"/>
      <c r="G8" s="6"/>
      <c r="H8" s="2"/>
      <c r="I8" s="2"/>
      <c r="J8" s="2"/>
      <c r="K8" s="2"/>
      <c r="L8" s="2"/>
      <c r="M8" s="2"/>
    </row>
    <row r="9" spans="1:13" s="3" customFormat="1" ht="12.75">
      <c r="A9" s="6"/>
      <c r="B9" s="18"/>
      <c r="C9" s="7"/>
      <c r="D9" s="6"/>
      <c r="E9" s="18"/>
      <c r="F9" s="6"/>
      <c r="G9" s="6"/>
      <c r="H9" s="2"/>
      <c r="I9" s="2"/>
      <c r="J9" s="2"/>
      <c r="K9" s="2"/>
      <c r="L9" s="2"/>
      <c r="M9" s="2"/>
    </row>
    <row r="10" spans="1:13" s="48" customFormat="1" ht="12.75">
      <c r="A10" s="59" t="s">
        <v>31</v>
      </c>
      <c r="B10" s="59"/>
      <c r="C10" s="50"/>
      <c r="D10" s="49" t="s">
        <v>25</v>
      </c>
      <c r="E10" s="58" t="s">
        <v>27</v>
      </c>
      <c r="F10" s="58"/>
      <c r="G10" s="51" t="s">
        <v>26</v>
      </c>
      <c r="H10" s="47"/>
      <c r="I10" s="47"/>
      <c r="J10" s="47"/>
      <c r="K10" s="47"/>
      <c r="L10" s="47"/>
      <c r="M10" s="47"/>
    </row>
    <row r="11" spans="1:13" ht="12.75">
      <c r="A11" s="5"/>
      <c r="B11" s="5"/>
      <c r="C11" s="5"/>
      <c r="D11" s="5"/>
      <c r="E11" s="5"/>
      <c r="F11" s="5"/>
      <c r="G11" s="5"/>
      <c r="H11" s="1"/>
      <c r="I11" s="1"/>
      <c r="J11" s="1"/>
      <c r="K11" s="1"/>
      <c r="L11" s="1"/>
      <c r="M11" s="1"/>
    </row>
    <row r="12" spans="1:13" ht="12.75">
      <c r="A12" s="38">
        <v>1</v>
      </c>
      <c r="B12" s="39">
        <f aca="true" t="shared" si="0" ref="B12:B17">B13-1</f>
        <v>39847</v>
      </c>
      <c r="C12" s="39"/>
      <c r="D12" s="40" t="s">
        <v>0</v>
      </c>
      <c r="E12" s="41"/>
      <c r="F12" s="41"/>
      <c r="G12" s="42"/>
      <c r="H12" s="1"/>
      <c r="I12" s="1"/>
      <c r="J12" s="1"/>
      <c r="K12" s="1"/>
      <c r="L12" s="1"/>
      <c r="M12" s="1"/>
    </row>
    <row r="13" spans="1:13" ht="25.5">
      <c r="A13" s="13"/>
      <c r="B13" s="14">
        <f t="shared" si="0"/>
        <v>39848</v>
      </c>
      <c r="C13" s="14"/>
      <c r="D13" s="15" t="s">
        <v>1</v>
      </c>
      <c r="E13" s="16">
        <v>30</v>
      </c>
      <c r="F13" s="16" t="s">
        <v>34</v>
      </c>
      <c r="G13" s="12" t="s">
        <v>35</v>
      </c>
      <c r="H13" s="1"/>
      <c r="I13" s="1"/>
      <c r="J13" s="1"/>
      <c r="K13" s="1"/>
      <c r="L13" s="1"/>
      <c r="M13" s="1"/>
    </row>
    <row r="14" spans="1:13" ht="12.75">
      <c r="A14" s="33"/>
      <c r="B14" s="34">
        <f t="shared" si="0"/>
        <v>39849</v>
      </c>
      <c r="C14" s="34"/>
      <c r="D14" s="35" t="s">
        <v>2</v>
      </c>
      <c r="E14" s="36">
        <v>40</v>
      </c>
      <c r="F14" s="36" t="s">
        <v>34</v>
      </c>
      <c r="G14" s="37" t="s">
        <v>24</v>
      </c>
      <c r="H14" s="1"/>
      <c r="I14" s="1"/>
      <c r="J14" s="1"/>
      <c r="K14" s="1"/>
      <c r="L14" s="1"/>
      <c r="M14" s="1"/>
    </row>
    <row r="15" spans="1:13" ht="12.75">
      <c r="A15" s="13"/>
      <c r="B15" s="14">
        <f t="shared" si="0"/>
        <v>39850</v>
      </c>
      <c r="C15" s="14"/>
      <c r="D15" s="15" t="s">
        <v>3</v>
      </c>
      <c r="E15" s="16"/>
      <c r="F15" s="16"/>
      <c r="G15" s="12"/>
      <c r="H15" s="1"/>
      <c r="I15" s="1"/>
      <c r="J15" s="1"/>
      <c r="K15" s="1"/>
      <c r="L15" s="1"/>
      <c r="M15" s="1"/>
    </row>
    <row r="16" spans="1:13" ht="12.75">
      <c r="A16" s="33"/>
      <c r="B16" s="34">
        <f t="shared" si="0"/>
        <v>39851</v>
      </c>
      <c r="C16" s="34"/>
      <c r="D16" s="35" t="s">
        <v>4</v>
      </c>
      <c r="E16" s="36">
        <v>60</v>
      </c>
      <c r="F16" s="36" t="s">
        <v>34</v>
      </c>
      <c r="G16" s="37" t="s">
        <v>10</v>
      </c>
      <c r="H16" s="1"/>
      <c r="I16" s="1"/>
      <c r="J16" s="1"/>
      <c r="K16" s="1"/>
      <c r="L16" s="1"/>
      <c r="M16" s="1"/>
    </row>
    <row r="17" spans="1:13" ht="12.75">
      <c r="A17" s="13"/>
      <c r="B17" s="14">
        <f t="shared" si="0"/>
        <v>39852</v>
      </c>
      <c r="C17" s="14"/>
      <c r="D17" s="15" t="s">
        <v>5</v>
      </c>
      <c r="E17" s="16"/>
      <c r="F17" s="16"/>
      <c r="G17" s="12"/>
      <c r="H17" s="1"/>
      <c r="I17" s="1"/>
      <c r="J17" s="1"/>
      <c r="K17" s="1"/>
      <c r="L17" s="1"/>
      <c r="M17" s="1"/>
    </row>
    <row r="18" spans="1:13" ht="12.75">
      <c r="A18" s="29"/>
      <c r="B18" s="43">
        <f>B20-1</f>
        <v>39853</v>
      </c>
      <c r="C18" s="43"/>
      <c r="D18" s="31" t="s">
        <v>6</v>
      </c>
      <c r="E18" s="32">
        <v>80</v>
      </c>
      <c r="F18" s="32" t="s">
        <v>34</v>
      </c>
      <c r="G18" s="44" t="s">
        <v>11</v>
      </c>
      <c r="H18" s="1"/>
      <c r="I18" s="1"/>
      <c r="J18" s="1"/>
      <c r="K18" s="1"/>
      <c r="L18" s="1"/>
      <c r="M18" s="1"/>
    </row>
    <row r="19" spans="1:13" s="25" customFormat="1" ht="25.5" customHeight="1">
      <c r="A19" s="20"/>
      <c r="B19" s="21"/>
      <c r="C19" s="21"/>
      <c r="D19" s="20"/>
      <c r="E19" s="55">
        <v>0.14583333333333334</v>
      </c>
      <c r="F19" s="22" t="s">
        <v>28</v>
      </c>
      <c r="G19" s="23" t="s">
        <v>8</v>
      </c>
      <c r="H19" s="24"/>
      <c r="I19" s="24"/>
      <c r="J19" s="24"/>
      <c r="K19" s="24"/>
      <c r="L19" s="24"/>
      <c r="M19" s="24"/>
    </row>
    <row r="20" spans="1:13" ht="12.75">
      <c r="A20" s="38">
        <v>2</v>
      </c>
      <c r="B20" s="39">
        <f aca="true" t="shared" si="1" ref="B20:B25">B21-1</f>
        <v>39854</v>
      </c>
      <c r="C20" s="39"/>
      <c r="D20" s="40" t="s">
        <v>0</v>
      </c>
      <c r="E20" s="41"/>
      <c r="F20" s="41"/>
      <c r="G20" s="42"/>
      <c r="H20" s="1"/>
      <c r="I20" s="1"/>
      <c r="J20" s="1"/>
      <c r="K20" s="1"/>
      <c r="L20" s="1"/>
      <c r="M20" s="1"/>
    </row>
    <row r="21" spans="1:13" ht="25.5">
      <c r="A21" s="13"/>
      <c r="B21" s="14">
        <f t="shared" si="1"/>
        <v>39855</v>
      </c>
      <c r="C21" s="14"/>
      <c r="D21" s="15" t="s">
        <v>1</v>
      </c>
      <c r="E21" s="16">
        <v>30</v>
      </c>
      <c r="F21" s="16" t="s">
        <v>34</v>
      </c>
      <c r="G21" s="12" t="s">
        <v>36</v>
      </c>
      <c r="H21" s="1"/>
      <c r="I21" s="1"/>
      <c r="J21" s="1"/>
      <c r="K21" s="1"/>
      <c r="L21" s="1"/>
      <c r="M21" s="1"/>
    </row>
    <row r="22" spans="1:13" ht="12.75">
      <c r="A22" s="33"/>
      <c r="B22" s="34">
        <f t="shared" si="1"/>
        <v>39856</v>
      </c>
      <c r="C22" s="34"/>
      <c r="D22" s="35" t="s">
        <v>2</v>
      </c>
      <c r="E22" s="36">
        <v>40</v>
      </c>
      <c r="F22" s="36" t="s">
        <v>34</v>
      </c>
      <c r="G22" s="37" t="s">
        <v>24</v>
      </c>
      <c r="H22" s="1"/>
      <c r="I22" s="1"/>
      <c r="J22" s="1"/>
      <c r="K22" s="1"/>
      <c r="L22" s="1"/>
      <c r="M22" s="1"/>
    </row>
    <row r="23" spans="1:13" ht="12.75">
      <c r="A23" s="13"/>
      <c r="B23" s="14">
        <f t="shared" si="1"/>
        <v>39857</v>
      </c>
      <c r="C23" s="14"/>
      <c r="D23" s="15" t="s">
        <v>3</v>
      </c>
      <c r="E23" s="16"/>
      <c r="F23" s="16"/>
      <c r="G23" s="12"/>
      <c r="H23" s="1"/>
      <c r="I23" s="1"/>
      <c r="J23" s="1"/>
      <c r="K23" s="1"/>
      <c r="L23" s="1"/>
      <c r="M23" s="1"/>
    </row>
    <row r="24" spans="1:13" ht="25.5">
      <c r="A24" s="33"/>
      <c r="B24" s="34">
        <f t="shared" si="1"/>
        <v>39858</v>
      </c>
      <c r="C24" s="34"/>
      <c r="D24" s="35" t="s">
        <v>4</v>
      </c>
      <c r="E24" s="36">
        <v>50</v>
      </c>
      <c r="F24" s="36" t="s">
        <v>34</v>
      </c>
      <c r="G24" s="37" t="s">
        <v>37</v>
      </c>
      <c r="H24" s="1"/>
      <c r="I24" s="1"/>
      <c r="J24" s="1"/>
      <c r="K24" s="1"/>
      <c r="L24" s="1"/>
      <c r="M24" s="1"/>
    </row>
    <row r="25" spans="1:13" ht="12.75">
      <c r="A25" s="13"/>
      <c r="B25" s="14">
        <f t="shared" si="1"/>
        <v>39859</v>
      </c>
      <c r="C25" s="14"/>
      <c r="D25" s="15" t="s">
        <v>5</v>
      </c>
      <c r="E25" s="16"/>
      <c r="F25" s="16"/>
      <c r="G25" s="12"/>
      <c r="H25" s="1"/>
      <c r="I25" s="1"/>
      <c r="J25" s="1"/>
      <c r="K25" s="1"/>
      <c r="L25" s="1"/>
      <c r="M25" s="1"/>
    </row>
    <row r="26" spans="1:13" ht="12.75">
      <c r="A26" s="29"/>
      <c r="B26" s="43">
        <f>B28-1</f>
        <v>39860</v>
      </c>
      <c r="C26" s="43"/>
      <c r="D26" s="31" t="s">
        <v>6</v>
      </c>
      <c r="E26" s="32">
        <v>90</v>
      </c>
      <c r="F26" s="32" t="s">
        <v>34</v>
      </c>
      <c r="G26" s="44" t="s">
        <v>11</v>
      </c>
      <c r="H26" s="1"/>
      <c r="I26" s="1"/>
      <c r="J26" s="1"/>
      <c r="K26" s="1"/>
      <c r="L26" s="1"/>
      <c r="M26" s="1"/>
    </row>
    <row r="27" spans="1:13" s="25" customFormat="1" ht="25.5" customHeight="1">
      <c r="A27" s="20"/>
      <c r="B27" s="21"/>
      <c r="C27" s="21"/>
      <c r="D27" s="20"/>
      <c r="E27" s="55">
        <v>0.14583333333333334</v>
      </c>
      <c r="F27" s="22" t="s">
        <v>28</v>
      </c>
      <c r="G27" s="23" t="s">
        <v>8</v>
      </c>
      <c r="H27" s="24"/>
      <c r="I27" s="24"/>
      <c r="J27" s="24"/>
      <c r="K27" s="24"/>
      <c r="L27" s="24"/>
      <c r="M27" s="24"/>
    </row>
    <row r="28" spans="1:13" ht="12.75">
      <c r="A28" s="38">
        <v>3</v>
      </c>
      <c r="B28" s="39">
        <f aca="true" t="shared" si="2" ref="B28:B33">B29-1</f>
        <v>39861</v>
      </c>
      <c r="C28" s="39"/>
      <c r="D28" s="40" t="s">
        <v>0</v>
      </c>
      <c r="E28" s="41"/>
      <c r="F28" s="41"/>
      <c r="G28" s="42"/>
      <c r="H28" s="1"/>
      <c r="I28" s="1"/>
      <c r="J28" s="1"/>
      <c r="K28" s="1"/>
      <c r="L28" s="1"/>
      <c r="M28" s="1"/>
    </row>
    <row r="29" spans="1:13" ht="25.5">
      <c r="A29" s="13"/>
      <c r="B29" s="14">
        <f t="shared" si="2"/>
        <v>39862</v>
      </c>
      <c r="C29" s="14"/>
      <c r="D29" s="15" t="s">
        <v>1</v>
      </c>
      <c r="E29" s="16">
        <v>30</v>
      </c>
      <c r="F29" s="16" t="s">
        <v>34</v>
      </c>
      <c r="G29" s="12" t="s">
        <v>38</v>
      </c>
      <c r="H29" s="1"/>
      <c r="I29" s="1"/>
      <c r="J29" s="1"/>
      <c r="K29" s="1"/>
      <c r="L29" s="1"/>
      <c r="M29" s="1"/>
    </row>
    <row r="30" spans="1:13" ht="12.75">
      <c r="A30" s="33"/>
      <c r="B30" s="34">
        <f t="shared" si="2"/>
        <v>39863</v>
      </c>
      <c r="C30" s="34"/>
      <c r="D30" s="35" t="s">
        <v>2</v>
      </c>
      <c r="E30" s="36">
        <v>50</v>
      </c>
      <c r="F30" s="36" t="s">
        <v>34</v>
      </c>
      <c r="G30" s="37" t="s">
        <v>24</v>
      </c>
      <c r="H30" s="1"/>
      <c r="I30" s="1"/>
      <c r="J30" s="1"/>
      <c r="K30" s="1"/>
      <c r="L30" s="1"/>
      <c r="M30" s="1"/>
    </row>
    <row r="31" spans="1:13" ht="12.75">
      <c r="A31" s="13"/>
      <c r="B31" s="14">
        <f t="shared" si="2"/>
        <v>39864</v>
      </c>
      <c r="C31" s="14"/>
      <c r="D31" s="15" t="s">
        <v>3</v>
      </c>
      <c r="E31" s="16"/>
      <c r="F31" s="16"/>
      <c r="G31" s="12"/>
      <c r="H31" s="1"/>
      <c r="I31" s="1"/>
      <c r="J31" s="1"/>
      <c r="K31" s="1"/>
      <c r="L31" s="1"/>
      <c r="M31" s="1"/>
    </row>
    <row r="32" spans="1:13" ht="12.75">
      <c r="A32" s="33"/>
      <c r="B32" s="34">
        <f t="shared" si="2"/>
        <v>39865</v>
      </c>
      <c r="C32" s="34"/>
      <c r="D32" s="35" t="s">
        <v>4</v>
      </c>
      <c r="E32" s="36">
        <v>60</v>
      </c>
      <c r="F32" s="36" t="s">
        <v>34</v>
      </c>
      <c r="G32" s="37" t="s">
        <v>39</v>
      </c>
      <c r="H32" s="1"/>
      <c r="I32" s="1"/>
      <c r="J32" s="1"/>
      <c r="K32" s="1"/>
      <c r="L32" s="1"/>
      <c r="M32" s="1"/>
    </row>
    <row r="33" spans="1:13" ht="12.75">
      <c r="A33" s="13"/>
      <c r="B33" s="14">
        <f t="shared" si="2"/>
        <v>39866</v>
      </c>
      <c r="C33" s="14"/>
      <c r="D33" s="15" t="s">
        <v>5</v>
      </c>
      <c r="E33" s="16"/>
      <c r="F33" s="16"/>
      <c r="G33" s="12"/>
      <c r="H33" s="1"/>
      <c r="I33" s="1"/>
      <c r="J33" s="1"/>
      <c r="K33" s="1"/>
      <c r="L33" s="1"/>
      <c r="M33" s="1"/>
    </row>
    <row r="34" spans="1:13" ht="12.75">
      <c r="A34" s="29"/>
      <c r="B34" s="43">
        <f>B36-1</f>
        <v>39867</v>
      </c>
      <c r="C34" s="43"/>
      <c r="D34" s="31" t="s">
        <v>6</v>
      </c>
      <c r="E34" s="32">
        <v>100</v>
      </c>
      <c r="F34" s="32" t="s">
        <v>34</v>
      </c>
      <c r="G34" s="44" t="s">
        <v>11</v>
      </c>
      <c r="H34" s="1"/>
      <c r="I34" s="1"/>
      <c r="J34" s="1"/>
      <c r="K34" s="1"/>
      <c r="L34" s="1"/>
      <c r="M34" s="1"/>
    </row>
    <row r="35" spans="1:13" s="25" customFormat="1" ht="25.5" customHeight="1">
      <c r="A35" s="20"/>
      <c r="B35" s="21"/>
      <c r="C35" s="21"/>
      <c r="D35" s="20"/>
      <c r="E35" s="55">
        <v>0.16666666666666666</v>
      </c>
      <c r="F35" s="22" t="s">
        <v>28</v>
      </c>
      <c r="G35" s="23" t="s">
        <v>8</v>
      </c>
      <c r="H35" s="24"/>
      <c r="I35" s="24"/>
      <c r="J35" s="24"/>
      <c r="K35" s="24"/>
      <c r="L35" s="24"/>
      <c r="M35" s="24"/>
    </row>
    <row r="36" spans="1:13" ht="12.75">
      <c r="A36" s="38">
        <v>4</v>
      </c>
      <c r="B36" s="39">
        <f aca="true" t="shared" si="3" ref="B36:B41">B37-1</f>
        <v>39868</v>
      </c>
      <c r="C36" s="39"/>
      <c r="D36" s="40" t="s">
        <v>0</v>
      </c>
      <c r="E36" s="41"/>
      <c r="F36" s="41"/>
      <c r="G36" s="42"/>
      <c r="H36" s="1"/>
      <c r="I36" s="1"/>
      <c r="J36" s="1"/>
      <c r="K36" s="1"/>
      <c r="L36" s="1"/>
      <c r="M36" s="1"/>
    </row>
    <row r="37" spans="1:13" ht="25.5">
      <c r="A37" s="13"/>
      <c r="B37" s="14">
        <f t="shared" si="3"/>
        <v>39869</v>
      </c>
      <c r="C37" s="14"/>
      <c r="D37" s="15" t="s">
        <v>1</v>
      </c>
      <c r="E37" s="16">
        <v>30</v>
      </c>
      <c r="F37" s="16" t="s">
        <v>34</v>
      </c>
      <c r="G37" s="12" t="s">
        <v>36</v>
      </c>
      <c r="H37" s="1"/>
      <c r="I37" s="1"/>
      <c r="J37" s="1"/>
      <c r="K37" s="1"/>
      <c r="L37" s="1"/>
      <c r="M37" s="1"/>
    </row>
    <row r="38" spans="1:13" ht="12.75">
      <c r="A38" s="33"/>
      <c r="B38" s="34">
        <f t="shared" si="3"/>
        <v>39870</v>
      </c>
      <c r="C38" s="34"/>
      <c r="D38" s="35" t="s">
        <v>2</v>
      </c>
      <c r="E38" s="36">
        <v>60</v>
      </c>
      <c r="F38" s="36" t="s">
        <v>34</v>
      </c>
      <c r="G38" s="37" t="s">
        <v>24</v>
      </c>
      <c r="H38" s="1"/>
      <c r="I38" s="1"/>
      <c r="J38" s="1"/>
      <c r="K38" s="1"/>
      <c r="L38" s="1"/>
      <c r="M38" s="1"/>
    </row>
    <row r="39" spans="1:13" ht="12.75">
      <c r="A39" s="13"/>
      <c r="B39" s="14">
        <f t="shared" si="3"/>
        <v>39871</v>
      </c>
      <c r="C39" s="14"/>
      <c r="D39" s="15" t="s">
        <v>3</v>
      </c>
      <c r="E39" s="16"/>
      <c r="F39" s="16"/>
      <c r="G39" s="12"/>
      <c r="H39" s="1"/>
      <c r="I39" s="1"/>
      <c r="J39" s="1"/>
      <c r="K39" s="1"/>
      <c r="L39" s="1"/>
      <c r="M39" s="1"/>
    </row>
    <row r="40" spans="1:13" ht="12.75">
      <c r="A40" s="33"/>
      <c r="B40" s="34">
        <f t="shared" si="3"/>
        <v>39872</v>
      </c>
      <c r="C40" s="34"/>
      <c r="D40" s="35" t="s">
        <v>4</v>
      </c>
      <c r="E40" s="36">
        <v>45</v>
      </c>
      <c r="F40" s="36" t="s">
        <v>34</v>
      </c>
      <c r="G40" s="37" t="s">
        <v>16</v>
      </c>
      <c r="H40" s="1"/>
      <c r="I40" s="1"/>
      <c r="J40" s="1"/>
      <c r="K40" s="1"/>
      <c r="L40" s="1"/>
      <c r="M40" s="1"/>
    </row>
    <row r="41" spans="1:13" ht="12.75">
      <c r="A41" s="13"/>
      <c r="B41" s="14">
        <f t="shared" si="3"/>
        <v>39873</v>
      </c>
      <c r="C41" s="14"/>
      <c r="D41" s="15" t="s">
        <v>5</v>
      </c>
      <c r="E41" s="16">
        <v>60</v>
      </c>
      <c r="F41" s="16" t="s">
        <v>34</v>
      </c>
      <c r="G41" s="12" t="s">
        <v>11</v>
      </c>
      <c r="H41" s="1"/>
      <c r="I41" s="1"/>
      <c r="J41" s="1"/>
      <c r="K41" s="1"/>
      <c r="L41" s="1"/>
      <c r="M41" s="1"/>
    </row>
    <row r="42" spans="1:13" ht="25.5">
      <c r="A42" s="29"/>
      <c r="B42" s="43">
        <f>B44-1</f>
        <v>39874</v>
      </c>
      <c r="C42" s="43"/>
      <c r="D42" s="31" t="s">
        <v>6</v>
      </c>
      <c r="E42" s="32">
        <v>75</v>
      </c>
      <c r="F42" s="32" t="s">
        <v>34</v>
      </c>
      <c r="G42" s="44" t="s">
        <v>17</v>
      </c>
      <c r="H42" s="1"/>
      <c r="I42" s="1"/>
      <c r="J42" s="1"/>
      <c r="K42" s="1"/>
      <c r="L42" s="1"/>
      <c r="M42" s="1"/>
    </row>
    <row r="43" spans="1:13" s="25" customFormat="1" ht="25.5" customHeight="1">
      <c r="A43" s="20"/>
      <c r="B43" s="21"/>
      <c r="C43" s="21"/>
      <c r="D43" s="20"/>
      <c r="E43" s="55">
        <v>0.1875</v>
      </c>
      <c r="F43" s="22" t="s">
        <v>28</v>
      </c>
      <c r="G43" s="23" t="s">
        <v>8</v>
      </c>
      <c r="H43" s="24"/>
      <c r="I43" s="24"/>
      <c r="J43" s="24"/>
      <c r="K43" s="24"/>
      <c r="L43" s="24"/>
      <c r="M43" s="24"/>
    </row>
    <row r="44" spans="1:13" ht="25.5">
      <c r="A44" s="38">
        <v>5</v>
      </c>
      <c r="B44" s="39">
        <f aca="true" t="shared" si="4" ref="B44:B49">B45-1</f>
        <v>39875</v>
      </c>
      <c r="C44" s="39"/>
      <c r="D44" s="40" t="s">
        <v>0</v>
      </c>
      <c r="E44" s="41"/>
      <c r="F44" s="41"/>
      <c r="G44" s="52" t="s">
        <v>22</v>
      </c>
      <c r="H44" s="1"/>
      <c r="I44" s="1"/>
      <c r="J44" s="1"/>
      <c r="K44" s="1"/>
      <c r="L44" s="1"/>
      <c r="M44" s="1"/>
    </row>
    <row r="45" spans="1:13" ht="12.75">
      <c r="A45" s="13"/>
      <c r="B45" s="14">
        <f t="shared" si="4"/>
        <v>39876</v>
      </c>
      <c r="C45" s="14"/>
      <c r="D45" s="15" t="s">
        <v>1</v>
      </c>
      <c r="E45" s="19"/>
      <c r="F45" s="16"/>
      <c r="G45" s="46"/>
      <c r="H45" s="1"/>
      <c r="I45" s="1"/>
      <c r="J45" s="1"/>
      <c r="K45" s="1"/>
      <c r="L45" s="1"/>
      <c r="M45" s="1"/>
    </row>
    <row r="46" spans="1:13" ht="12.75">
      <c r="A46" s="33"/>
      <c r="B46" s="34">
        <f t="shared" si="4"/>
        <v>39877</v>
      </c>
      <c r="C46" s="34"/>
      <c r="D46" s="35" t="s">
        <v>2</v>
      </c>
      <c r="E46" s="36">
        <v>60</v>
      </c>
      <c r="F46" s="36" t="s">
        <v>34</v>
      </c>
      <c r="G46" s="37" t="s">
        <v>16</v>
      </c>
      <c r="H46" s="1"/>
      <c r="I46" s="1"/>
      <c r="J46" s="1"/>
      <c r="K46" s="1"/>
      <c r="L46" s="1"/>
      <c r="M46" s="1"/>
    </row>
    <row r="47" spans="1:13" ht="12.75">
      <c r="A47" s="13"/>
      <c r="B47" s="14">
        <f t="shared" si="4"/>
        <v>39878</v>
      </c>
      <c r="C47" s="14"/>
      <c r="D47" s="15" t="s">
        <v>3</v>
      </c>
      <c r="E47" s="16"/>
      <c r="F47" s="16"/>
      <c r="G47" s="12"/>
      <c r="H47" s="1"/>
      <c r="I47" s="1"/>
      <c r="J47" s="1"/>
      <c r="K47" s="1"/>
      <c r="L47" s="1"/>
      <c r="M47" s="1"/>
    </row>
    <row r="48" spans="1:13" ht="12.75">
      <c r="A48" s="33"/>
      <c r="B48" s="34">
        <f t="shared" si="4"/>
        <v>39879</v>
      </c>
      <c r="C48" s="34"/>
      <c r="D48" s="35" t="s">
        <v>4</v>
      </c>
      <c r="E48" s="36">
        <v>90</v>
      </c>
      <c r="F48" s="36" t="s">
        <v>34</v>
      </c>
      <c r="G48" s="37" t="s">
        <v>24</v>
      </c>
      <c r="H48" s="1"/>
      <c r="I48" s="1"/>
      <c r="J48" s="1"/>
      <c r="K48" s="1"/>
      <c r="L48" s="1"/>
      <c r="M48" s="1"/>
    </row>
    <row r="49" spans="1:13" ht="12.75">
      <c r="A49" s="13"/>
      <c r="B49" s="14">
        <f t="shared" si="4"/>
        <v>39880</v>
      </c>
      <c r="C49" s="14"/>
      <c r="D49" s="15" t="s">
        <v>5</v>
      </c>
      <c r="E49" s="16"/>
      <c r="F49" s="16"/>
      <c r="G49" s="12"/>
      <c r="H49" s="1"/>
      <c r="I49" s="1"/>
      <c r="J49" s="1"/>
      <c r="K49" s="1"/>
      <c r="L49" s="1"/>
      <c r="M49" s="1"/>
    </row>
    <row r="50" spans="1:13" ht="25.5">
      <c r="A50" s="29"/>
      <c r="B50" s="43">
        <f>B52-1</f>
        <v>39881</v>
      </c>
      <c r="C50" s="43"/>
      <c r="D50" s="31" t="s">
        <v>6</v>
      </c>
      <c r="E50" s="32">
        <v>120</v>
      </c>
      <c r="F50" s="32" t="s">
        <v>34</v>
      </c>
      <c r="G50" s="44" t="s">
        <v>17</v>
      </c>
      <c r="H50" s="1"/>
      <c r="I50" s="1"/>
      <c r="J50" s="1"/>
      <c r="K50" s="1"/>
      <c r="L50" s="1"/>
      <c r="M50" s="1"/>
    </row>
    <row r="51" spans="1:13" s="25" customFormat="1" ht="25.5" customHeight="1">
      <c r="A51" s="20"/>
      <c r="B51" s="21"/>
      <c r="C51" s="21"/>
      <c r="D51" s="20"/>
      <c r="E51" s="55">
        <v>0.1875</v>
      </c>
      <c r="F51" s="22" t="s">
        <v>28</v>
      </c>
      <c r="G51" s="23" t="s">
        <v>8</v>
      </c>
      <c r="H51" s="24"/>
      <c r="I51" s="24"/>
      <c r="J51" s="24"/>
      <c r="K51" s="24"/>
      <c r="L51" s="24"/>
      <c r="M51" s="24"/>
    </row>
    <row r="52" spans="1:13" ht="25.5">
      <c r="A52" s="38">
        <v>6</v>
      </c>
      <c r="B52" s="39">
        <f aca="true" t="shared" si="5" ref="B52:B57">B53-1</f>
        <v>39882</v>
      </c>
      <c r="C52" s="39"/>
      <c r="D52" s="40" t="s">
        <v>0</v>
      </c>
      <c r="E52" s="41"/>
      <c r="F52" s="41"/>
      <c r="G52" s="52" t="s">
        <v>13</v>
      </c>
      <c r="H52" s="1"/>
      <c r="I52" s="1"/>
      <c r="J52" s="1"/>
      <c r="K52" s="1"/>
      <c r="L52" s="1"/>
      <c r="M52" s="1"/>
    </row>
    <row r="53" spans="1:13" ht="25.5">
      <c r="A53" s="13"/>
      <c r="B53" s="14">
        <f t="shared" si="5"/>
        <v>39883</v>
      </c>
      <c r="C53" s="14"/>
      <c r="D53" s="15" t="s">
        <v>1</v>
      </c>
      <c r="E53" s="16">
        <v>40</v>
      </c>
      <c r="F53" s="16" t="s">
        <v>34</v>
      </c>
      <c r="G53" s="12" t="s">
        <v>40</v>
      </c>
      <c r="H53" s="1"/>
      <c r="I53" s="1"/>
      <c r="J53" s="1"/>
      <c r="K53" s="1"/>
      <c r="L53" s="1"/>
      <c r="M53" s="1"/>
    </row>
    <row r="54" spans="1:13" ht="12.75">
      <c r="A54" s="33"/>
      <c r="B54" s="34">
        <f t="shared" si="5"/>
        <v>39884</v>
      </c>
      <c r="C54" s="34"/>
      <c r="D54" s="35" t="s">
        <v>2</v>
      </c>
      <c r="E54" s="36">
        <v>70</v>
      </c>
      <c r="F54" s="36" t="s">
        <v>34</v>
      </c>
      <c r="G54" s="37" t="s">
        <v>24</v>
      </c>
      <c r="H54" s="1"/>
      <c r="I54" s="1"/>
      <c r="J54" s="1"/>
      <c r="K54" s="1"/>
      <c r="L54" s="1"/>
      <c r="M54" s="1"/>
    </row>
    <row r="55" spans="1:13" ht="12.75">
      <c r="A55" s="13"/>
      <c r="B55" s="14">
        <f t="shared" si="5"/>
        <v>39885</v>
      </c>
      <c r="C55" s="14"/>
      <c r="D55" s="15" t="s">
        <v>3</v>
      </c>
      <c r="E55" s="16"/>
      <c r="F55" s="16"/>
      <c r="G55" s="12"/>
      <c r="H55" s="1"/>
      <c r="I55" s="1"/>
      <c r="J55" s="1"/>
      <c r="K55" s="1"/>
      <c r="L55" s="1"/>
      <c r="M55" s="1"/>
    </row>
    <row r="56" spans="1:13" ht="12.75">
      <c r="A56" s="33"/>
      <c r="B56" s="34">
        <f t="shared" si="5"/>
        <v>39886</v>
      </c>
      <c r="C56" s="34"/>
      <c r="D56" s="35" t="s">
        <v>4</v>
      </c>
      <c r="E56" s="36">
        <v>60</v>
      </c>
      <c r="F56" s="36" t="s">
        <v>34</v>
      </c>
      <c r="G56" s="37" t="s">
        <v>12</v>
      </c>
      <c r="H56" s="1"/>
      <c r="I56" s="1"/>
      <c r="J56" s="1"/>
      <c r="K56" s="1"/>
      <c r="L56" s="1"/>
      <c r="M56" s="1"/>
    </row>
    <row r="57" spans="1:13" ht="12.75">
      <c r="A57" s="13"/>
      <c r="B57" s="14">
        <f t="shared" si="5"/>
        <v>39887</v>
      </c>
      <c r="C57" s="14"/>
      <c r="D57" s="15" t="s">
        <v>5</v>
      </c>
      <c r="E57" s="16"/>
      <c r="F57" s="16"/>
      <c r="G57" s="12"/>
      <c r="H57" s="1"/>
      <c r="I57" s="1"/>
      <c r="J57" s="1"/>
      <c r="K57" s="1"/>
      <c r="L57" s="1"/>
      <c r="M57" s="1"/>
    </row>
    <row r="58" spans="1:13" ht="25.5">
      <c r="A58" s="29"/>
      <c r="B58" s="43">
        <f>B60-1</f>
        <v>39888</v>
      </c>
      <c r="C58" s="43"/>
      <c r="D58" s="31" t="s">
        <v>6</v>
      </c>
      <c r="E58" s="32">
        <v>130</v>
      </c>
      <c r="F58" s="32" t="s">
        <v>34</v>
      </c>
      <c r="G58" s="44" t="s">
        <v>18</v>
      </c>
      <c r="H58" s="1"/>
      <c r="I58" s="1"/>
      <c r="J58" s="1"/>
      <c r="K58" s="1"/>
      <c r="L58" s="1"/>
      <c r="M58" s="1"/>
    </row>
    <row r="59" spans="1:13" s="25" customFormat="1" ht="25.5" customHeight="1">
      <c r="A59" s="20"/>
      <c r="B59" s="21"/>
      <c r="C59" s="21"/>
      <c r="D59" s="20"/>
      <c r="E59" s="55">
        <v>0.20833333333333334</v>
      </c>
      <c r="F59" s="22" t="s">
        <v>28</v>
      </c>
      <c r="G59" s="23" t="s">
        <v>8</v>
      </c>
      <c r="H59" s="24"/>
      <c r="I59" s="24"/>
      <c r="J59" s="24"/>
      <c r="K59" s="24"/>
      <c r="L59" s="24"/>
      <c r="M59" s="24"/>
    </row>
    <row r="60" spans="1:13" ht="25.5">
      <c r="A60" s="38">
        <v>7</v>
      </c>
      <c r="B60" s="39">
        <f aca="true" t="shared" si="6" ref="B60:B65">B61-1</f>
        <v>39889</v>
      </c>
      <c r="C60" s="39"/>
      <c r="D60" s="40" t="s">
        <v>0</v>
      </c>
      <c r="E60" s="41"/>
      <c r="F60" s="41"/>
      <c r="G60" s="52" t="s">
        <v>14</v>
      </c>
      <c r="H60" s="1"/>
      <c r="I60" s="1"/>
      <c r="J60" s="1"/>
      <c r="K60" s="1"/>
      <c r="L60" s="1"/>
      <c r="M60" s="1"/>
    </row>
    <row r="61" spans="1:13" ht="25.5">
      <c r="A61" s="13"/>
      <c r="B61" s="14">
        <f t="shared" si="6"/>
        <v>39890</v>
      </c>
      <c r="C61" s="14"/>
      <c r="D61" s="15" t="s">
        <v>1</v>
      </c>
      <c r="E61" s="16">
        <v>45</v>
      </c>
      <c r="F61" s="16" t="s">
        <v>34</v>
      </c>
      <c r="G61" s="12" t="s">
        <v>36</v>
      </c>
      <c r="H61" s="1"/>
      <c r="I61" s="1"/>
      <c r="J61" s="1"/>
      <c r="K61" s="1"/>
      <c r="L61" s="1"/>
      <c r="M61" s="1"/>
    </row>
    <row r="62" spans="1:13" ht="12.75">
      <c r="A62" s="33"/>
      <c r="B62" s="34">
        <f t="shared" si="6"/>
        <v>39891</v>
      </c>
      <c r="C62" s="34"/>
      <c r="D62" s="35" t="s">
        <v>2</v>
      </c>
      <c r="E62" s="36">
        <v>45</v>
      </c>
      <c r="F62" s="36" t="s">
        <v>34</v>
      </c>
      <c r="G62" s="37" t="s">
        <v>24</v>
      </c>
      <c r="H62" s="1"/>
      <c r="I62" s="1"/>
      <c r="J62" s="1"/>
      <c r="K62" s="1"/>
      <c r="L62" s="1"/>
      <c r="M62" s="1"/>
    </row>
    <row r="63" spans="1:13" ht="12.75">
      <c r="A63" s="13"/>
      <c r="B63" s="14">
        <f t="shared" si="6"/>
        <v>39892</v>
      </c>
      <c r="C63" s="14"/>
      <c r="D63" s="15" t="s">
        <v>3</v>
      </c>
      <c r="E63" s="16"/>
      <c r="F63" s="16"/>
      <c r="G63" s="12"/>
      <c r="H63" s="1"/>
      <c r="I63" s="1"/>
      <c r="J63" s="1"/>
      <c r="K63" s="1"/>
      <c r="L63" s="1"/>
      <c r="M63" s="1"/>
    </row>
    <row r="64" spans="1:13" ht="12.75">
      <c r="A64" s="33"/>
      <c r="B64" s="34">
        <f t="shared" si="6"/>
        <v>39893</v>
      </c>
      <c r="C64" s="34"/>
      <c r="D64" s="35" t="s">
        <v>4</v>
      </c>
      <c r="E64" s="36">
        <v>60</v>
      </c>
      <c r="F64" s="36" t="s">
        <v>34</v>
      </c>
      <c r="G64" s="37" t="s">
        <v>41</v>
      </c>
      <c r="H64" s="1"/>
      <c r="I64" s="1"/>
      <c r="J64" s="1"/>
      <c r="K64" s="1"/>
      <c r="L64" s="1"/>
      <c r="M64" s="1"/>
    </row>
    <row r="65" spans="1:13" ht="12.75">
      <c r="A65" s="13"/>
      <c r="B65" s="14">
        <f t="shared" si="6"/>
        <v>39894</v>
      </c>
      <c r="C65" s="14"/>
      <c r="D65" s="15" t="s">
        <v>5</v>
      </c>
      <c r="E65" s="16"/>
      <c r="F65" s="16"/>
      <c r="G65" s="12"/>
      <c r="H65" s="1"/>
      <c r="I65" s="1"/>
      <c r="J65" s="1"/>
      <c r="K65" s="1"/>
      <c r="L65" s="1"/>
      <c r="M65" s="1"/>
    </row>
    <row r="66" spans="1:13" ht="25.5">
      <c r="A66" s="29"/>
      <c r="B66" s="43">
        <f>B68-1</f>
        <v>39895</v>
      </c>
      <c r="C66" s="43"/>
      <c r="D66" s="31" t="s">
        <v>6</v>
      </c>
      <c r="E66" s="32">
        <v>140</v>
      </c>
      <c r="F66" s="32" t="s">
        <v>34</v>
      </c>
      <c r="G66" s="44" t="s">
        <v>17</v>
      </c>
      <c r="H66" s="1"/>
      <c r="I66" s="1"/>
      <c r="J66" s="1"/>
      <c r="K66" s="1"/>
      <c r="L66" s="1"/>
      <c r="M66" s="1"/>
    </row>
    <row r="67" spans="1:13" s="25" customFormat="1" ht="25.5" customHeight="1">
      <c r="A67" s="20"/>
      <c r="B67" s="21"/>
      <c r="C67" s="21"/>
      <c r="D67" s="20"/>
      <c r="E67" s="55">
        <v>0.15972222222222224</v>
      </c>
      <c r="F67" s="22" t="s">
        <v>28</v>
      </c>
      <c r="G67" s="23" t="s">
        <v>8</v>
      </c>
      <c r="H67" s="24"/>
      <c r="I67" s="24"/>
      <c r="J67" s="24"/>
      <c r="K67" s="24"/>
      <c r="L67" s="24"/>
      <c r="M67" s="24"/>
    </row>
    <row r="68" spans="1:13" ht="12.75">
      <c r="A68" s="38">
        <v>8</v>
      </c>
      <c r="B68" s="39">
        <f aca="true" t="shared" si="7" ref="B68:B73">B69-1</f>
        <v>39896</v>
      </c>
      <c r="C68" s="39"/>
      <c r="D68" s="40" t="s">
        <v>0</v>
      </c>
      <c r="E68" s="41">
        <v>0</v>
      </c>
      <c r="F68" s="41" t="s">
        <v>34</v>
      </c>
      <c r="G68" s="42"/>
      <c r="H68" s="1"/>
      <c r="I68" s="1"/>
      <c r="J68" s="1"/>
      <c r="K68" s="1"/>
      <c r="L68" s="1"/>
      <c r="M68" s="1"/>
    </row>
    <row r="69" spans="1:13" ht="25.5">
      <c r="A69" s="13"/>
      <c r="B69" s="14">
        <f t="shared" si="7"/>
        <v>39897</v>
      </c>
      <c r="C69" s="14"/>
      <c r="D69" s="15" t="s">
        <v>1</v>
      </c>
      <c r="E69" s="16">
        <v>45</v>
      </c>
      <c r="F69" s="16" t="s">
        <v>34</v>
      </c>
      <c r="G69" s="12" t="s">
        <v>42</v>
      </c>
      <c r="H69" s="1"/>
      <c r="I69" s="1"/>
      <c r="J69" s="1"/>
      <c r="K69" s="1"/>
      <c r="L69" s="1"/>
      <c r="M69" s="1"/>
    </row>
    <row r="70" spans="1:13" ht="12.75">
      <c r="A70" s="33"/>
      <c r="B70" s="34">
        <f t="shared" si="7"/>
        <v>39898</v>
      </c>
      <c r="C70" s="34"/>
      <c r="D70" s="35" t="s">
        <v>2</v>
      </c>
      <c r="E70" s="36">
        <v>45</v>
      </c>
      <c r="F70" s="36" t="s">
        <v>34</v>
      </c>
      <c r="G70" s="37" t="s">
        <v>24</v>
      </c>
      <c r="H70" s="1"/>
      <c r="I70" s="1"/>
      <c r="J70" s="1"/>
      <c r="K70" s="1"/>
      <c r="L70" s="1"/>
      <c r="M70" s="1"/>
    </row>
    <row r="71" spans="1:13" ht="12.75">
      <c r="A71" s="13"/>
      <c r="B71" s="14">
        <f t="shared" si="7"/>
        <v>39899</v>
      </c>
      <c r="C71" s="14"/>
      <c r="D71" s="15" t="s">
        <v>3</v>
      </c>
      <c r="E71" s="16">
        <v>0</v>
      </c>
      <c r="F71" s="16" t="s">
        <v>34</v>
      </c>
      <c r="G71" s="12"/>
      <c r="H71" s="1"/>
      <c r="I71" s="1"/>
      <c r="J71" s="1"/>
      <c r="K71" s="1"/>
      <c r="L71" s="1"/>
      <c r="M71" s="1"/>
    </row>
    <row r="72" spans="1:13" ht="12.75">
      <c r="A72" s="33"/>
      <c r="B72" s="34">
        <f t="shared" si="7"/>
        <v>39900</v>
      </c>
      <c r="C72" s="34"/>
      <c r="D72" s="35" t="s">
        <v>4</v>
      </c>
      <c r="E72" s="36">
        <v>90</v>
      </c>
      <c r="F72" s="36" t="s">
        <v>34</v>
      </c>
      <c r="G72" s="37" t="s">
        <v>11</v>
      </c>
      <c r="H72" s="1"/>
      <c r="I72" s="1"/>
      <c r="J72" s="1"/>
      <c r="K72" s="1"/>
      <c r="L72" s="1"/>
      <c r="M72" s="1"/>
    </row>
    <row r="73" spans="1:13" ht="12.75">
      <c r="A73" s="13"/>
      <c r="B73" s="14">
        <f t="shared" si="7"/>
        <v>39901</v>
      </c>
      <c r="C73" s="14"/>
      <c r="D73" s="15" t="s">
        <v>5</v>
      </c>
      <c r="E73" s="16">
        <v>0</v>
      </c>
      <c r="F73" s="16" t="s">
        <v>34</v>
      </c>
      <c r="G73" s="12"/>
      <c r="H73" s="1"/>
      <c r="I73" s="1"/>
      <c r="J73" s="1"/>
      <c r="K73" s="1"/>
      <c r="L73" s="1"/>
      <c r="M73" s="1"/>
    </row>
    <row r="74" spans="1:13" ht="25.5">
      <c r="A74" s="29"/>
      <c r="B74" s="43">
        <f>B76-1</f>
        <v>39902</v>
      </c>
      <c r="C74" s="43"/>
      <c r="D74" s="31" t="s">
        <v>6</v>
      </c>
      <c r="E74" s="32">
        <v>150</v>
      </c>
      <c r="F74" s="32" t="s">
        <v>34</v>
      </c>
      <c r="G74" s="44" t="s">
        <v>17</v>
      </c>
      <c r="H74" s="1"/>
      <c r="I74" s="1"/>
      <c r="J74" s="1"/>
      <c r="K74" s="1"/>
      <c r="L74" s="1"/>
      <c r="M74" s="1"/>
    </row>
    <row r="75" spans="1:13" s="25" customFormat="1" ht="25.5" customHeight="1">
      <c r="A75" s="20"/>
      <c r="B75" s="21"/>
      <c r="C75" s="21"/>
      <c r="D75" s="20"/>
      <c r="E75" s="55">
        <v>0.22916666666666666</v>
      </c>
      <c r="F75" s="22" t="s">
        <v>28</v>
      </c>
      <c r="G75" s="23" t="s">
        <v>8</v>
      </c>
      <c r="H75" s="24"/>
      <c r="I75" s="24"/>
      <c r="J75" s="24"/>
      <c r="K75" s="24"/>
      <c r="L75" s="24"/>
      <c r="M75" s="24"/>
    </row>
    <row r="76" spans="1:13" ht="25.5">
      <c r="A76" s="38">
        <v>9</v>
      </c>
      <c r="B76" s="39">
        <f aca="true" t="shared" si="8" ref="B76:B81">B77-1</f>
        <v>39903</v>
      </c>
      <c r="C76" s="39"/>
      <c r="D76" s="40" t="s">
        <v>0</v>
      </c>
      <c r="E76" s="41"/>
      <c r="F76" s="41"/>
      <c r="G76" s="52" t="s">
        <v>19</v>
      </c>
      <c r="H76" s="1"/>
      <c r="I76" s="1"/>
      <c r="J76" s="1"/>
      <c r="K76" s="1"/>
      <c r="L76" s="1"/>
      <c r="M76" s="1"/>
    </row>
    <row r="77" spans="1:13" ht="12.75">
      <c r="A77" s="13"/>
      <c r="B77" s="14">
        <f t="shared" si="8"/>
        <v>39904</v>
      </c>
      <c r="C77" s="14"/>
      <c r="D77" s="15" t="s">
        <v>1</v>
      </c>
      <c r="E77" s="16">
        <v>30</v>
      </c>
      <c r="F77" s="16" t="s">
        <v>34</v>
      </c>
      <c r="G77" s="12" t="s">
        <v>11</v>
      </c>
      <c r="H77" s="1"/>
      <c r="I77" s="1"/>
      <c r="J77" s="1"/>
      <c r="K77" s="1"/>
      <c r="L77" s="1"/>
      <c r="M77" s="1"/>
    </row>
    <row r="78" spans="1:13" ht="25.5">
      <c r="A78" s="33"/>
      <c r="B78" s="34">
        <f t="shared" si="8"/>
        <v>39905</v>
      </c>
      <c r="C78" s="34"/>
      <c r="D78" s="35" t="s">
        <v>2</v>
      </c>
      <c r="E78" s="36">
        <v>40</v>
      </c>
      <c r="F78" s="36" t="s">
        <v>34</v>
      </c>
      <c r="G78" s="37" t="s">
        <v>20</v>
      </c>
      <c r="H78" s="1"/>
      <c r="I78" s="1"/>
      <c r="J78" s="1"/>
      <c r="K78" s="1"/>
      <c r="L78" s="1"/>
      <c r="M78" s="1"/>
    </row>
    <row r="79" spans="1:13" ht="12.75">
      <c r="A79" s="13"/>
      <c r="B79" s="14">
        <f t="shared" si="8"/>
        <v>39906</v>
      </c>
      <c r="C79" s="14"/>
      <c r="D79" s="15" t="s">
        <v>3</v>
      </c>
      <c r="E79" s="16"/>
      <c r="F79" s="16"/>
      <c r="G79" s="12"/>
      <c r="H79" s="1"/>
      <c r="I79" s="1"/>
      <c r="J79" s="1"/>
      <c r="K79" s="1"/>
      <c r="L79" s="1"/>
      <c r="M79" s="1"/>
    </row>
    <row r="80" spans="1:13" ht="12.75">
      <c r="A80" s="33"/>
      <c r="B80" s="34">
        <f t="shared" si="8"/>
        <v>39907</v>
      </c>
      <c r="C80" s="34"/>
      <c r="D80" s="35" t="s">
        <v>4</v>
      </c>
      <c r="E80" s="36">
        <v>70</v>
      </c>
      <c r="F80" s="36" t="s">
        <v>34</v>
      </c>
      <c r="G80" s="37" t="s">
        <v>24</v>
      </c>
      <c r="H80" s="1"/>
      <c r="I80" s="1"/>
      <c r="J80" s="1"/>
      <c r="K80" s="1"/>
      <c r="L80" s="1"/>
      <c r="M80" s="1"/>
    </row>
    <row r="81" spans="1:13" ht="12.75">
      <c r="A81" s="13"/>
      <c r="B81" s="14">
        <f t="shared" si="8"/>
        <v>39908</v>
      </c>
      <c r="C81" s="14"/>
      <c r="D81" s="15" t="s">
        <v>5</v>
      </c>
      <c r="E81" s="16"/>
      <c r="F81" s="16"/>
      <c r="G81" s="12" t="s">
        <v>7</v>
      </c>
      <c r="H81" s="1"/>
      <c r="I81" s="1"/>
      <c r="J81" s="1"/>
      <c r="K81" s="1"/>
      <c r="L81" s="1"/>
      <c r="M81" s="1"/>
    </row>
    <row r="82" spans="1:13" ht="25.5">
      <c r="A82" s="29"/>
      <c r="B82" s="43">
        <f>B84-1</f>
        <v>39909</v>
      </c>
      <c r="C82" s="43"/>
      <c r="D82" s="31" t="s">
        <v>6</v>
      </c>
      <c r="E82" s="32">
        <v>130</v>
      </c>
      <c r="F82" s="32" t="s">
        <v>34</v>
      </c>
      <c r="G82" s="44" t="s">
        <v>21</v>
      </c>
      <c r="H82" s="1"/>
      <c r="I82" s="1"/>
      <c r="J82" s="1"/>
      <c r="K82" s="1"/>
      <c r="L82" s="1"/>
      <c r="M82" s="1"/>
    </row>
    <row r="83" spans="1:13" s="25" customFormat="1" ht="25.5" customHeight="1">
      <c r="A83" s="20"/>
      <c r="B83" s="21"/>
      <c r="C83" s="21"/>
      <c r="D83" s="20"/>
      <c r="E83" s="55">
        <v>0.1875</v>
      </c>
      <c r="F83" s="22" t="s">
        <v>28</v>
      </c>
      <c r="G83" s="23" t="s">
        <v>8</v>
      </c>
      <c r="H83" s="24"/>
      <c r="I83" s="24"/>
      <c r="J83" s="24"/>
      <c r="K83" s="24"/>
      <c r="L83" s="24"/>
      <c r="M83" s="24"/>
    </row>
    <row r="84" spans="1:13" ht="12.75">
      <c r="A84" s="38">
        <v>10</v>
      </c>
      <c r="B84" s="39">
        <f aca="true" t="shared" si="9" ref="B84:B89">B85-1</f>
        <v>39910</v>
      </c>
      <c r="C84" s="39"/>
      <c r="D84" s="40" t="s">
        <v>0</v>
      </c>
      <c r="E84" s="41"/>
      <c r="F84" s="41"/>
      <c r="G84" s="42"/>
      <c r="H84" s="1"/>
      <c r="I84" s="1"/>
      <c r="J84" s="1"/>
      <c r="K84" s="1"/>
      <c r="L84" s="1"/>
      <c r="M84" s="1"/>
    </row>
    <row r="85" spans="1:13" ht="25.5">
      <c r="A85" s="17"/>
      <c r="B85" s="14">
        <f t="shared" si="9"/>
        <v>39911</v>
      </c>
      <c r="C85" s="14"/>
      <c r="D85" s="15" t="s">
        <v>1</v>
      </c>
      <c r="E85" s="16">
        <v>45</v>
      </c>
      <c r="F85" s="16" t="s">
        <v>34</v>
      </c>
      <c r="G85" s="12" t="s">
        <v>43</v>
      </c>
      <c r="H85" s="1"/>
      <c r="I85" s="1"/>
      <c r="J85" s="1"/>
      <c r="K85" s="1"/>
      <c r="L85" s="1"/>
      <c r="M85" s="1"/>
    </row>
    <row r="86" spans="1:13" ht="12.75">
      <c r="A86" s="33"/>
      <c r="B86" s="34">
        <f t="shared" si="9"/>
        <v>39912</v>
      </c>
      <c r="C86" s="34"/>
      <c r="D86" s="35" t="s">
        <v>2</v>
      </c>
      <c r="E86" s="36">
        <v>45</v>
      </c>
      <c r="F86" s="36" t="s">
        <v>34</v>
      </c>
      <c r="G86" s="37" t="s">
        <v>23</v>
      </c>
      <c r="H86" s="1"/>
      <c r="I86" s="1"/>
      <c r="J86" s="1"/>
      <c r="K86" s="1"/>
      <c r="L86" s="1"/>
      <c r="M86" s="1"/>
    </row>
    <row r="87" spans="1:13" ht="12.75">
      <c r="A87" s="13"/>
      <c r="B87" s="14">
        <f t="shared" si="9"/>
        <v>39913</v>
      </c>
      <c r="C87" s="14"/>
      <c r="D87" s="15" t="s">
        <v>3</v>
      </c>
      <c r="E87" s="16"/>
      <c r="F87" s="16"/>
      <c r="G87" s="12"/>
      <c r="I87" s="1"/>
      <c r="J87" s="1"/>
      <c r="K87" s="1"/>
      <c r="L87" s="1"/>
      <c r="M87" s="1"/>
    </row>
    <row r="88" spans="1:13" ht="25.5">
      <c r="A88" s="33"/>
      <c r="B88" s="34">
        <f t="shared" si="9"/>
        <v>39914</v>
      </c>
      <c r="C88" s="34"/>
      <c r="D88" s="35" t="s">
        <v>4</v>
      </c>
      <c r="E88" s="36">
        <v>60</v>
      </c>
      <c r="F88" s="36" t="s">
        <v>34</v>
      </c>
      <c r="G88" s="37" t="s">
        <v>20</v>
      </c>
      <c r="H88" s="1"/>
      <c r="I88" s="1"/>
      <c r="J88" s="1"/>
      <c r="K88" s="1"/>
      <c r="L88" s="1"/>
      <c r="M88" s="1"/>
    </row>
    <row r="89" spans="1:13" ht="12.75">
      <c r="A89" s="13"/>
      <c r="B89" s="14">
        <f t="shared" si="9"/>
        <v>39915</v>
      </c>
      <c r="C89" s="14"/>
      <c r="D89" s="15" t="s">
        <v>5</v>
      </c>
      <c r="E89" s="16"/>
      <c r="F89" s="16"/>
      <c r="G89" s="12"/>
      <c r="H89" s="1"/>
      <c r="I89" s="1"/>
      <c r="J89" s="1"/>
      <c r="K89" s="1"/>
      <c r="L89" s="1"/>
      <c r="M89" s="1"/>
    </row>
    <row r="90" spans="1:13" ht="25.5">
      <c r="A90" s="29"/>
      <c r="B90" s="43">
        <f>B92-1</f>
        <v>39916</v>
      </c>
      <c r="C90" s="43"/>
      <c r="D90" s="31" t="s">
        <v>6</v>
      </c>
      <c r="E90" s="32">
        <v>120</v>
      </c>
      <c r="F90" s="32" t="s">
        <v>34</v>
      </c>
      <c r="G90" s="44" t="s">
        <v>21</v>
      </c>
      <c r="H90" s="1"/>
      <c r="I90" s="1"/>
      <c r="J90" s="1"/>
      <c r="K90" s="1"/>
      <c r="L90" s="1"/>
      <c r="M90" s="1"/>
    </row>
    <row r="91" spans="1:13" s="25" customFormat="1" ht="25.5" customHeight="1">
      <c r="A91" s="20"/>
      <c r="B91" s="21"/>
      <c r="C91" s="21"/>
      <c r="D91" s="20"/>
      <c r="E91" s="55">
        <v>0.1875</v>
      </c>
      <c r="F91" s="22" t="s">
        <v>28</v>
      </c>
      <c r="G91" s="23" t="s">
        <v>8</v>
      </c>
      <c r="H91" s="24"/>
      <c r="I91" s="24"/>
      <c r="J91" s="24"/>
      <c r="K91" s="24"/>
      <c r="L91" s="24"/>
      <c r="M91" s="24"/>
    </row>
    <row r="92" spans="1:13" ht="12.75">
      <c r="A92" s="38">
        <v>11</v>
      </c>
      <c r="B92" s="39">
        <f aca="true" t="shared" si="10" ref="B92:B97">B93-1</f>
        <v>39917</v>
      </c>
      <c r="C92" s="39"/>
      <c r="D92" s="40" t="s">
        <v>0</v>
      </c>
      <c r="E92" s="41"/>
      <c r="F92" s="41"/>
      <c r="G92" s="42"/>
      <c r="H92" s="1"/>
      <c r="I92" s="1"/>
      <c r="J92" s="1"/>
      <c r="K92" s="1"/>
      <c r="L92" s="1"/>
      <c r="M92" s="1"/>
    </row>
    <row r="93" spans="1:13" ht="25.5">
      <c r="A93" s="13"/>
      <c r="B93" s="14">
        <f t="shared" si="10"/>
        <v>39918</v>
      </c>
      <c r="C93" s="14"/>
      <c r="D93" s="15" t="s">
        <v>1</v>
      </c>
      <c r="E93" s="16">
        <v>50</v>
      </c>
      <c r="F93" s="16" t="s">
        <v>34</v>
      </c>
      <c r="G93" s="12" t="s">
        <v>44</v>
      </c>
      <c r="H93" s="1"/>
      <c r="I93" s="1"/>
      <c r="J93" s="1"/>
      <c r="K93" s="1"/>
      <c r="L93" s="1"/>
      <c r="M93" s="1"/>
    </row>
    <row r="94" spans="1:13" ht="12.75">
      <c r="A94" s="33"/>
      <c r="B94" s="34">
        <f t="shared" si="10"/>
        <v>39919</v>
      </c>
      <c r="C94" s="34"/>
      <c r="D94" s="35" t="s">
        <v>2</v>
      </c>
      <c r="E94" s="36">
        <v>60</v>
      </c>
      <c r="F94" s="36" t="s">
        <v>34</v>
      </c>
      <c r="G94" s="37" t="s">
        <v>23</v>
      </c>
      <c r="H94" s="1"/>
      <c r="I94" s="1"/>
      <c r="J94" s="1"/>
      <c r="K94" s="1"/>
      <c r="L94" s="1"/>
      <c r="M94" s="1"/>
    </row>
    <row r="95" spans="1:13" ht="12.75">
      <c r="A95" s="13"/>
      <c r="B95" s="14">
        <f t="shared" si="10"/>
        <v>39920</v>
      </c>
      <c r="C95" s="14"/>
      <c r="D95" s="15" t="s">
        <v>3</v>
      </c>
      <c r="E95" s="16"/>
      <c r="F95" s="16"/>
      <c r="G95" s="12"/>
      <c r="H95" s="1"/>
      <c r="I95" s="1"/>
      <c r="J95" s="1"/>
      <c r="K95" s="1"/>
      <c r="L95" s="1"/>
      <c r="M95" s="1"/>
    </row>
    <row r="96" spans="1:13" ht="25.5">
      <c r="A96" s="33"/>
      <c r="B96" s="34">
        <f t="shared" si="10"/>
        <v>39921</v>
      </c>
      <c r="C96" s="34"/>
      <c r="D96" s="35" t="s">
        <v>4</v>
      </c>
      <c r="E96" s="36">
        <v>60</v>
      </c>
      <c r="F96" s="36" t="s">
        <v>34</v>
      </c>
      <c r="G96" s="37" t="s">
        <v>20</v>
      </c>
      <c r="H96" s="1"/>
      <c r="I96" s="1"/>
      <c r="J96" s="1"/>
      <c r="K96" s="1"/>
      <c r="L96" s="1"/>
      <c r="M96" s="1"/>
    </row>
    <row r="97" spans="1:13" ht="12.75">
      <c r="A97" s="13"/>
      <c r="B97" s="14">
        <f t="shared" si="10"/>
        <v>39922</v>
      </c>
      <c r="C97" s="14"/>
      <c r="D97" s="15" t="s">
        <v>5</v>
      </c>
      <c r="E97" s="16"/>
      <c r="F97" s="16"/>
      <c r="G97" s="12"/>
      <c r="H97" s="1"/>
      <c r="I97" s="1"/>
      <c r="J97" s="1"/>
      <c r="K97" s="1"/>
      <c r="L97" s="1"/>
      <c r="M97" s="1"/>
    </row>
    <row r="98" spans="1:13" ht="25.5">
      <c r="A98" s="29"/>
      <c r="B98" s="43">
        <f>B100-1</f>
        <v>39923</v>
      </c>
      <c r="C98" s="43"/>
      <c r="D98" s="31" t="s">
        <v>6</v>
      </c>
      <c r="E98" s="32">
        <v>100</v>
      </c>
      <c r="F98" s="32" t="s">
        <v>34</v>
      </c>
      <c r="G98" s="44" t="s">
        <v>21</v>
      </c>
      <c r="H98" s="1"/>
      <c r="I98" s="1"/>
      <c r="J98" s="1"/>
      <c r="K98" s="1"/>
      <c r="L98" s="1"/>
      <c r="M98" s="1"/>
    </row>
    <row r="99" spans="1:13" s="25" customFormat="1" ht="25.5" customHeight="1">
      <c r="A99" s="20"/>
      <c r="B99" s="21"/>
      <c r="C99" s="21"/>
      <c r="D99" s="20"/>
      <c r="E99" s="55">
        <v>0.1875</v>
      </c>
      <c r="F99" s="22" t="s">
        <v>28</v>
      </c>
      <c r="G99" s="23" t="s">
        <v>8</v>
      </c>
      <c r="H99" s="24"/>
      <c r="I99" s="24"/>
      <c r="J99" s="24"/>
      <c r="K99" s="24"/>
      <c r="L99" s="24"/>
      <c r="M99" s="24"/>
    </row>
    <row r="100" spans="1:13" ht="12.75">
      <c r="A100" s="38">
        <v>12</v>
      </c>
      <c r="B100" s="39">
        <f aca="true" t="shared" si="11" ref="B100:B105">B101-1</f>
        <v>39924</v>
      </c>
      <c r="C100" s="39"/>
      <c r="D100" s="40" t="s">
        <v>0</v>
      </c>
      <c r="E100" s="41"/>
      <c r="F100" s="41"/>
      <c r="G100" s="42"/>
      <c r="H100" s="1"/>
      <c r="I100" s="1"/>
      <c r="J100" s="1"/>
      <c r="K100" s="1"/>
      <c r="L100" s="1"/>
      <c r="M100" s="1"/>
    </row>
    <row r="101" spans="1:13" ht="25.5">
      <c r="A101" s="13"/>
      <c r="B101" s="14">
        <f t="shared" si="11"/>
        <v>39925</v>
      </c>
      <c r="C101" s="14"/>
      <c r="D101" s="15" t="s">
        <v>1</v>
      </c>
      <c r="E101" s="16">
        <v>30</v>
      </c>
      <c r="F101" s="16" t="s">
        <v>34</v>
      </c>
      <c r="G101" s="12" t="s">
        <v>45</v>
      </c>
      <c r="H101" s="1"/>
      <c r="I101" s="1"/>
      <c r="J101" s="1"/>
      <c r="K101" s="1"/>
      <c r="L101" s="1"/>
      <c r="M101" s="1"/>
    </row>
    <row r="102" spans="1:13" ht="12.75">
      <c r="A102" s="33"/>
      <c r="B102" s="34">
        <f t="shared" si="11"/>
        <v>39926</v>
      </c>
      <c r="C102" s="34"/>
      <c r="D102" s="35" t="s">
        <v>2</v>
      </c>
      <c r="E102" s="36"/>
      <c r="F102" s="36"/>
      <c r="G102" s="37"/>
      <c r="H102" s="1"/>
      <c r="I102" s="1"/>
      <c r="J102" s="1"/>
      <c r="K102" s="1"/>
      <c r="L102" s="1"/>
      <c r="M102" s="1"/>
    </row>
    <row r="103" spans="1:13" ht="12.75">
      <c r="A103" s="13"/>
      <c r="B103" s="14">
        <f t="shared" si="11"/>
        <v>39927</v>
      </c>
      <c r="C103" s="14"/>
      <c r="D103" s="15" t="s">
        <v>3</v>
      </c>
      <c r="E103" s="16">
        <v>40</v>
      </c>
      <c r="F103" s="16" t="s">
        <v>34</v>
      </c>
      <c r="G103" s="12" t="s">
        <v>24</v>
      </c>
      <c r="H103" s="1"/>
      <c r="I103" s="1"/>
      <c r="J103" s="1"/>
      <c r="K103" s="1"/>
      <c r="L103" s="1"/>
      <c r="M103" s="1"/>
    </row>
    <row r="104" spans="1:13" ht="12.75">
      <c r="A104" s="33"/>
      <c r="B104" s="34">
        <f t="shared" si="11"/>
        <v>39928</v>
      </c>
      <c r="C104" s="34"/>
      <c r="D104" s="35" t="s">
        <v>4</v>
      </c>
      <c r="E104" s="36"/>
      <c r="F104" s="36"/>
      <c r="G104" s="37"/>
      <c r="H104" s="1"/>
      <c r="I104" s="1"/>
      <c r="J104" s="1"/>
      <c r="K104" s="1"/>
      <c r="L104" s="1"/>
      <c r="M104" s="1"/>
    </row>
    <row r="105" spans="1:13" ht="12.75">
      <c r="A105" s="13"/>
      <c r="B105" s="14">
        <f t="shared" si="11"/>
        <v>39929</v>
      </c>
      <c r="C105" s="14"/>
      <c r="D105" s="15" t="s">
        <v>5</v>
      </c>
      <c r="E105" s="16"/>
      <c r="F105" s="16"/>
      <c r="G105" s="12"/>
      <c r="H105" s="1"/>
      <c r="I105" s="1"/>
      <c r="J105" s="1"/>
      <c r="K105" s="1"/>
      <c r="L105" s="1"/>
      <c r="M105" s="1"/>
    </row>
    <row r="106" spans="1:13" ht="12.75">
      <c r="A106" s="29"/>
      <c r="B106" s="54">
        <f>B8</f>
        <v>39930</v>
      </c>
      <c r="C106" s="30"/>
      <c r="D106" s="31" t="s">
        <v>6</v>
      </c>
      <c r="E106" s="32">
        <v>140</v>
      </c>
      <c r="F106" s="32" t="s">
        <v>34</v>
      </c>
      <c r="G106" s="53" t="s">
        <v>9</v>
      </c>
      <c r="H106" s="1"/>
      <c r="I106" s="1"/>
      <c r="J106" s="1"/>
      <c r="K106" s="1"/>
      <c r="L106" s="1"/>
      <c r="M106" s="1"/>
    </row>
    <row r="107" spans="1:13" s="25" customFormat="1" ht="12.75">
      <c r="A107" s="26"/>
      <c r="B107" s="26"/>
      <c r="C107" s="26"/>
      <c r="D107" s="26"/>
      <c r="E107" s="56">
        <v>0.14583333333333334</v>
      </c>
      <c r="F107" s="27" t="s">
        <v>28</v>
      </c>
      <c r="G107" s="28" t="s">
        <v>8</v>
      </c>
      <c r="H107" s="24"/>
      <c r="I107" s="24"/>
      <c r="J107" s="24"/>
      <c r="K107" s="24"/>
      <c r="L107" s="24"/>
      <c r="M107" s="24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</sheetData>
  <sheetProtection/>
  <mergeCells count="4">
    <mergeCell ref="B5:G5"/>
    <mergeCell ref="B3:F3"/>
    <mergeCell ref="E10:F10"/>
    <mergeCell ref="A10:B10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rowBreaks count="2" manualBreakCount="2">
    <brk id="43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Rieger</dc:creator>
  <cp:keywords/>
  <dc:description/>
  <cp:lastModifiedBy>Georg Rieger</cp:lastModifiedBy>
  <cp:lastPrinted>2013-01-18T08:58:00Z</cp:lastPrinted>
  <dcterms:created xsi:type="dcterms:W3CDTF">2003-06-09T13:05:08Z</dcterms:created>
  <dcterms:modified xsi:type="dcterms:W3CDTF">2013-01-22T23:08:16Z</dcterms:modified>
  <cp:category/>
  <cp:version/>
  <cp:contentType/>
  <cp:contentStatus/>
</cp:coreProperties>
</file>